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95" windowHeight="5640"/>
  </bookViews>
  <sheets>
    <sheet name="EINDSTAND" sheetId="1" r:id="rId1"/>
    <sheet name="Uitslagen cat. A" sheetId="13" r:id="rId2"/>
    <sheet name="Uitslagen cat. B" sheetId="14" r:id="rId3"/>
    <sheet name="Uitslagen cat. C" sheetId="15" r:id="rId4"/>
    <sheet name="Barrage" sheetId="16" r:id="rId5"/>
  </sheets>
  <calcPr calcId="145621"/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18" i="1"/>
  <c r="I17" i="1"/>
  <c r="I16" i="1"/>
  <c r="I15" i="1"/>
  <c r="I14" i="1"/>
  <c r="I13" i="1"/>
  <c r="I10" i="1"/>
  <c r="I9" i="1"/>
  <c r="I8" i="1"/>
  <c r="I7" i="1"/>
  <c r="I6" i="1"/>
  <c r="I5" i="1"/>
  <c r="J26" i="1"/>
  <c r="J25" i="1"/>
  <c r="J24" i="1"/>
  <c r="J23" i="1"/>
  <c r="J22" i="1"/>
  <c r="J21" i="1"/>
  <c r="J18" i="1"/>
  <c r="J17" i="1"/>
  <c r="J16" i="1"/>
  <c r="J15" i="1"/>
  <c r="J14" i="1"/>
  <c r="J13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<sst xmlns="http://schemas.openxmlformats.org/spreadsheetml/2006/main" count="267" uniqueCount="61">
  <si>
    <t>-</t>
  </si>
  <si>
    <t>P</t>
  </si>
  <si>
    <t>1.</t>
  </si>
  <si>
    <t>2.</t>
  </si>
  <si>
    <t>3.</t>
  </si>
  <si>
    <t>4.</t>
  </si>
  <si>
    <t>5.</t>
  </si>
  <si>
    <t>6.</t>
  </si>
  <si>
    <t>Vince van der Wiele</t>
  </si>
  <si>
    <t>Dana van der Wiele</t>
  </si>
  <si>
    <t>Categorie A</t>
  </si>
  <si>
    <t>Categorie B</t>
  </si>
  <si>
    <t>•</t>
  </si>
  <si>
    <t>Stella van Buuren</t>
  </si>
  <si>
    <t>2-0</t>
  </si>
  <si>
    <t>0-2</t>
  </si>
  <si>
    <t>1-1</t>
  </si>
  <si>
    <t>Ronde 1</t>
  </si>
  <si>
    <t>Ronde 2</t>
  </si>
  <si>
    <t>Ronde 3</t>
  </si>
  <si>
    <t>Ronde 4</t>
  </si>
  <si>
    <t>Ronde 5</t>
  </si>
  <si>
    <t>Rick Hartman</t>
  </si>
  <si>
    <t xml:space="preserve"> Stella van Buuren</t>
  </si>
  <si>
    <t xml:space="preserve"> Rick Hartman</t>
  </si>
  <si>
    <t xml:space="preserve"> Vince van der Wiele</t>
  </si>
  <si>
    <t xml:space="preserve"> Dana van der Wiele</t>
  </si>
  <si>
    <t>Kerst de Jongtoernooi 2011</t>
  </si>
  <si>
    <t>Vrijdag 19 augustus 2011</t>
  </si>
  <si>
    <t>Casper Remeijer</t>
  </si>
  <si>
    <t>Kees Pippel</t>
  </si>
  <si>
    <t>Martin van Dijk</t>
  </si>
  <si>
    <t>Wim Winter</t>
  </si>
  <si>
    <t>Cees van der Vlis</t>
  </si>
  <si>
    <t>Joop Wind</t>
  </si>
  <si>
    <t>Jack van Buuren</t>
  </si>
  <si>
    <t>Jan-Maarten Koorn</t>
  </si>
  <si>
    <t>Elbert Holkamp</t>
  </si>
  <si>
    <t>Berrie Bottelier</t>
  </si>
  <si>
    <t>Dummy</t>
  </si>
  <si>
    <t>Jan Apeldoorn</t>
  </si>
  <si>
    <t>Piet Kok</t>
  </si>
  <si>
    <t>Categorie C</t>
  </si>
  <si>
    <t xml:space="preserve"> Joop Wind</t>
  </si>
  <si>
    <t xml:space="preserve"> Cees van der Vlis</t>
  </si>
  <si>
    <t xml:space="preserve"> Casper Remeijer</t>
  </si>
  <si>
    <t xml:space="preserve"> Kees Pippel</t>
  </si>
  <si>
    <t xml:space="preserve"> Martin van Dijk</t>
  </si>
  <si>
    <t xml:space="preserve"> Wim Winter</t>
  </si>
  <si>
    <t>CATEGORIE A</t>
  </si>
  <si>
    <t xml:space="preserve"> Jack van Buuren</t>
  </si>
  <si>
    <t xml:space="preserve"> Berrie Bottelier</t>
  </si>
  <si>
    <t xml:space="preserve"> Jan-Maarten Koorn</t>
  </si>
  <si>
    <t xml:space="preserve"> Elbert Holkamp</t>
  </si>
  <si>
    <t xml:space="preserve"> Dummy</t>
  </si>
  <si>
    <t>CATEGORIE B</t>
  </si>
  <si>
    <t xml:space="preserve"> Piet Kok</t>
  </si>
  <si>
    <t xml:space="preserve"> Jan Apeldoorn</t>
  </si>
  <si>
    <t>CATEGORIE C</t>
  </si>
  <si>
    <t>Barage Kerst de Jongbeker</t>
  </si>
  <si>
    <t>GEM.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</si>
</sst>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1" fillId="0" borderId="0" xfId="0" applyNumberFormat="1" applyFont="1"/>
    <xf numFmtId="0" fontId="2" fillId="0" borderId="16" xfId="0" applyFont="1" applyBorder="1" applyAlignment="1">
      <alignment horizontal="right"/>
    </xf>
    <xf numFmtId="0" fontId="1" fillId="0" borderId="17" xfId="0" applyFont="1" applyBorder="1"/>
    <xf numFmtId="0" fontId="1" fillId="0" borderId="18" xfId="0" applyFont="1" applyBorder="1"/>
    <xf numFmtId="2" fontId="1" fillId="0" borderId="19" xfId="0" applyNumberFormat="1" applyFont="1" applyBorder="1"/>
    <xf numFmtId="2" fontId="1" fillId="0" borderId="20" xfId="0" applyNumberFormat="1" applyFont="1" applyBorder="1"/>
    <xf numFmtId="2" fontId="1" fillId="0" borderId="17" xfId="0" applyNumberFormat="1" applyFont="1" applyBorder="1"/>
    <xf numFmtId="2" fontId="2" fillId="0" borderId="16" xfId="0" applyNumberFormat="1" applyFont="1" applyBorder="1" applyAlignment="1">
      <alignment horizontal="center"/>
    </xf>
    <xf numFmtId="0" fontId="2" fillId="0" borderId="21" xfId="0" applyFont="1" applyBorder="1"/>
    <xf numFmtId="0" fontId="1" fillId="0" borderId="13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G39" sqref="G39"/>
    </sheetView>
  </sheetViews>
  <sheetFormatPr defaultRowHeight="18" x14ac:dyDescent="0.25"/>
  <cols>
    <col min="1" max="1" width="5.28515625" style="1" customWidth="1"/>
    <col min="2" max="2" width="31.7109375" style="1" customWidth="1"/>
    <col min="3" max="9" width="5.85546875" style="1" customWidth="1"/>
    <col min="10" max="10" width="9.140625" style="27"/>
    <col min="11" max="16384" width="9.140625" style="1"/>
  </cols>
  <sheetData>
    <row r="1" spans="1:10" ht="24" customHeight="1" x14ac:dyDescent="0.35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10" ht="24" customHeight="1" x14ac:dyDescent="0.35">
      <c r="A2" s="41" t="s">
        <v>28</v>
      </c>
      <c r="B2" s="41"/>
      <c r="C2" s="41"/>
      <c r="D2" s="41"/>
      <c r="E2" s="41"/>
      <c r="F2" s="41"/>
      <c r="G2" s="41"/>
      <c r="H2" s="41"/>
      <c r="I2" s="41"/>
    </row>
    <row r="3" spans="1:10" ht="18.75" thickBot="1" x14ac:dyDescent="0.3">
      <c r="I3" s="5"/>
    </row>
    <row r="4" spans="1:10" s="6" customFormat="1" ht="18.75" thickBot="1" x14ac:dyDescent="0.3">
      <c r="A4" s="39" t="s">
        <v>10</v>
      </c>
      <c r="B4" s="40"/>
      <c r="C4" s="16">
        <v>1</v>
      </c>
      <c r="D4" s="17">
        <v>2</v>
      </c>
      <c r="E4" s="17">
        <v>3</v>
      </c>
      <c r="F4" s="17">
        <v>4</v>
      </c>
      <c r="G4" s="17">
        <v>5</v>
      </c>
      <c r="H4" s="20">
        <v>6</v>
      </c>
      <c r="I4" s="28" t="s">
        <v>1</v>
      </c>
      <c r="J4" s="34" t="s">
        <v>60</v>
      </c>
    </row>
    <row r="5" spans="1:10" x14ac:dyDescent="0.25">
      <c r="A5" s="4" t="s">
        <v>2</v>
      </c>
      <c r="B5" s="3" t="s">
        <v>29</v>
      </c>
      <c r="C5" s="21" t="s">
        <v>12</v>
      </c>
      <c r="D5" s="2">
        <v>1</v>
      </c>
      <c r="E5" s="2">
        <v>2</v>
      </c>
      <c r="F5" s="2">
        <v>2</v>
      </c>
      <c r="G5" s="2">
        <v>2</v>
      </c>
      <c r="H5" s="15">
        <v>2</v>
      </c>
      <c r="I5" s="29">
        <f t="shared" ref="I5:I10" si="0">SUM(C5:H5)</f>
        <v>9</v>
      </c>
      <c r="J5" s="33">
        <f t="shared" ref="J5:J10" si="1">AVERAGE(C5:H5)</f>
        <v>1.8</v>
      </c>
    </row>
    <row r="6" spans="1:10" x14ac:dyDescent="0.25">
      <c r="A6" s="9" t="s">
        <v>3</v>
      </c>
      <c r="B6" s="18" t="s">
        <v>30</v>
      </c>
      <c r="C6" s="22">
        <v>1</v>
      </c>
      <c r="D6" s="11" t="s">
        <v>12</v>
      </c>
      <c r="E6" s="10">
        <v>2</v>
      </c>
      <c r="F6" s="10">
        <v>2</v>
      </c>
      <c r="G6" s="10">
        <v>1</v>
      </c>
      <c r="H6" s="12">
        <v>2</v>
      </c>
      <c r="I6" s="29">
        <f t="shared" si="0"/>
        <v>8</v>
      </c>
      <c r="J6" s="31">
        <f t="shared" si="1"/>
        <v>1.6</v>
      </c>
    </row>
    <row r="7" spans="1:10" x14ac:dyDescent="0.25">
      <c r="A7" s="9" t="s">
        <v>4</v>
      </c>
      <c r="B7" s="18" t="s">
        <v>31</v>
      </c>
      <c r="C7" s="22">
        <v>0</v>
      </c>
      <c r="D7" s="10">
        <v>0</v>
      </c>
      <c r="E7" s="11" t="s">
        <v>12</v>
      </c>
      <c r="F7" s="10">
        <v>1</v>
      </c>
      <c r="G7" s="10">
        <v>2</v>
      </c>
      <c r="H7" s="12">
        <v>2</v>
      </c>
      <c r="I7" s="29">
        <f t="shared" si="0"/>
        <v>5</v>
      </c>
      <c r="J7" s="31">
        <f t="shared" si="1"/>
        <v>1</v>
      </c>
    </row>
    <row r="8" spans="1:10" x14ac:dyDescent="0.25">
      <c r="A8" s="9"/>
      <c r="B8" s="18" t="s">
        <v>32</v>
      </c>
      <c r="C8" s="22">
        <v>0</v>
      </c>
      <c r="D8" s="10">
        <v>0</v>
      </c>
      <c r="E8" s="10">
        <v>1</v>
      </c>
      <c r="F8" s="11" t="s">
        <v>12</v>
      </c>
      <c r="G8" s="10">
        <v>2</v>
      </c>
      <c r="H8" s="12">
        <v>2</v>
      </c>
      <c r="I8" s="29">
        <f t="shared" si="0"/>
        <v>5</v>
      </c>
      <c r="J8" s="31">
        <f t="shared" si="1"/>
        <v>1</v>
      </c>
    </row>
    <row r="9" spans="1:10" x14ac:dyDescent="0.25">
      <c r="A9" s="9" t="s">
        <v>6</v>
      </c>
      <c r="B9" s="18" t="s">
        <v>33</v>
      </c>
      <c r="C9" s="22">
        <v>0</v>
      </c>
      <c r="D9" s="10">
        <v>1</v>
      </c>
      <c r="E9" s="10">
        <v>0</v>
      </c>
      <c r="F9" s="10">
        <v>0</v>
      </c>
      <c r="G9" s="11" t="s">
        <v>12</v>
      </c>
      <c r="H9" s="12">
        <v>2</v>
      </c>
      <c r="I9" s="29">
        <f t="shared" si="0"/>
        <v>3</v>
      </c>
      <c r="J9" s="31">
        <f t="shared" si="1"/>
        <v>0.6</v>
      </c>
    </row>
    <row r="10" spans="1:10" ht="18.75" thickBot="1" x14ac:dyDescent="0.3">
      <c r="A10" s="13" t="s">
        <v>7</v>
      </c>
      <c r="B10" s="19" t="s">
        <v>34</v>
      </c>
      <c r="C10" s="23">
        <v>0</v>
      </c>
      <c r="D10" s="14">
        <v>0</v>
      </c>
      <c r="E10" s="14">
        <v>0</v>
      </c>
      <c r="F10" s="14">
        <v>0</v>
      </c>
      <c r="G10" s="14">
        <v>0</v>
      </c>
      <c r="H10" s="24" t="s">
        <v>12</v>
      </c>
      <c r="I10" s="30">
        <f t="shared" si="0"/>
        <v>0</v>
      </c>
      <c r="J10" s="32">
        <f t="shared" si="1"/>
        <v>0</v>
      </c>
    </row>
    <row r="11" spans="1:10" ht="18.75" thickBot="1" x14ac:dyDescent="0.3"/>
    <row r="12" spans="1:10" ht="18.75" thickBot="1" x14ac:dyDescent="0.3">
      <c r="A12" s="39" t="s">
        <v>11</v>
      </c>
      <c r="B12" s="40"/>
      <c r="C12" s="16">
        <v>1</v>
      </c>
      <c r="D12" s="17">
        <v>2</v>
      </c>
      <c r="E12" s="17">
        <v>3</v>
      </c>
      <c r="F12" s="17">
        <v>4</v>
      </c>
      <c r="G12" s="17">
        <v>5</v>
      </c>
      <c r="H12" s="35">
        <v>6</v>
      </c>
      <c r="I12" s="28" t="s">
        <v>1</v>
      </c>
      <c r="J12" s="34" t="s">
        <v>60</v>
      </c>
    </row>
    <row r="13" spans="1:10" x14ac:dyDescent="0.25">
      <c r="A13" s="4" t="s">
        <v>2</v>
      </c>
      <c r="B13" s="3" t="s">
        <v>35</v>
      </c>
      <c r="C13" s="21" t="s">
        <v>12</v>
      </c>
      <c r="D13" s="2">
        <v>0</v>
      </c>
      <c r="E13" s="2">
        <v>2</v>
      </c>
      <c r="F13" s="2">
        <v>2</v>
      </c>
      <c r="G13" s="2">
        <v>2</v>
      </c>
      <c r="H13" s="3">
        <v>2</v>
      </c>
      <c r="I13" s="29">
        <f t="shared" ref="I13:I18" si="2">SUM(C13:H13)</f>
        <v>8</v>
      </c>
      <c r="J13" s="33">
        <f t="shared" ref="J13:J18" si="3">AVERAGE(C13:H13)</f>
        <v>1.6</v>
      </c>
    </row>
    <row r="14" spans="1:10" x14ac:dyDescent="0.25">
      <c r="A14" s="9" t="s">
        <v>3</v>
      </c>
      <c r="B14" s="18" t="s">
        <v>36</v>
      </c>
      <c r="C14" s="22">
        <v>2</v>
      </c>
      <c r="D14" s="11" t="s">
        <v>12</v>
      </c>
      <c r="E14" s="10">
        <v>0</v>
      </c>
      <c r="F14" s="10">
        <v>1</v>
      </c>
      <c r="G14" s="10">
        <v>2</v>
      </c>
      <c r="H14" s="18">
        <v>2</v>
      </c>
      <c r="I14" s="37">
        <f t="shared" si="2"/>
        <v>7</v>
      </c>
      <c r="J14" s="31">
        <f t="shared" si="3"/>
        <v>1.4</v>
      </c>
    </row>
    <row r="15" spans="1:10" x14ac:dyDescent="0.25">
      <c r="A15" s="9" t="s">
        <v>4</v>
      </c>
      <c r="B15" s="18" t="s">
        <v>22</v>
      </c>
      <c r="C15" s="22">
        <v>0</v>
      </c>
      <c r="D15" s="10">
        <v>2</v>
      </c>
      <c r="E15" s="11" t="s">
        <v>12</v>
      </c>
      <c r="F15" s="10">
        <v>0</v>
      </c>
      <c r="G15" s="10">
        <v>2</v>
      </c>
      <c r="H15" s="18">
        <v>2</v>
      </c>
      <c r="I15" s="37">
        <f t="shared" si="2"/>
        <v>6</v>
      </c>
      <c r="J15" s="31">
        <f t="shared" si="3"/>
        <v>1.2</v>
      </c>
    </row>
    <row r="16" spans="1:10" x14ac:dyDescent="0.25">
      <c r="A16" s="9" t="s">
        <v>5</v>
      </c>
      <c r="B16" s="18" t="s">
        <v>37</v>
      </c>
      <c r="C16" s="22">
        <v>0</v>
      </c>
      <c r="D16" s="10">
        <v>1</v>
      </c>
      <c r="E16" s="10">
        <v>2</v>
      </c>
      <c r="F16" s="11" t="s">
        <v>12</v>
      </c>
      <c r="G16" s="10">
        <v>0</v>
      </c>
      <c r="H16" s="18">
        <v>2</v>
      </c>
      <c r="I16" s="37">
        <f t="shared" si="2"/>
        <v>5</v>
      </c>
      <c r="J16" s="31">
        <f t="shared" si="3"/>
        <v>1</v>
      </c>
    </row>
    <row r="17" spans="1:10" x14ac:dyDescent="0.25">
      <c r="A17" s="9" t="s">
        <v>6</v>
      </c>
      <c r="B17" s="18" t="s">
        <v>38</v>
      </c>
      <c r="C17" s="22">
        <v>0</v>
      </c>
      <c r="D17" s="10">
        <v>0</v>
      </c>
      <c r="E17" s="10">
        <v>0</v>
      </c>
      <c r="F17" s="10">
        <v>2</v>
      </c>
      <c r="G17" s="11" t="s">
        <v>12</v>
      </c>
      <c r="H17" s="18">
        <v>2</v>
      </c>
      <c r="I17" s="37">
        <f t="shared" si="2"/>
        <v>4</v>
      </c>
      <c r="J17" s="31">
        <f t="shared" si="3"/>
        <v>0.8</v>
      </c>
    </row>
    <row r="18" spans="1:10" ht="18.75" thickBot="1" x14ac:dyDescent="0.3">
      <c r="A18" s="13" t="s">
        <v>7</v>
      </c>
      <c r="B18" s="19" t="s">
        <v>39</v>
      </c>
      <c r="C18" s="23">
        <v>0</v>
      </c>
      <c r="D18" s="14">
        <v>0</v>
      </c>
      <c r="E18" s="14">
        <v>0</v>
      </c>
      <c r="F18" s="14">
        <v>0</v>
      </c>
      <c r="G18" s="14">
        <v>0</v>
      </c>
      <c r="H18" s="36" t="s">
        <v>12</v>
      </c>
      <c r="I18" s="38">
        <f t="shared" si="2"/>
        <v>0</v>
      </c>
      <c r="J18" s="32">
        <f t="shared" si="3"/>
        <v>0</v>
      </c>
    </row>
    <row r="19" spans="1:10" ht="18.75" thickBot="1" x14ac:dyDescent="0.3"/>
    <row r="20" spans="1:10" ht="18.75" thickBot="1" x14ac:dyDescent="0.3">
      <c r="A20" s="39" t="s">
        <v>42</v>
      </c>
      <c r="B20" s="40"/>
      <c r="C20" s="16">
        <v>1</v>
      </c>
      <c r="D20" s="17">
        <v>2</v>
      </c>
      <c r="E20" s="17">
        <v>3</v>
      </c>
      <c r="F20" s="17">
        <v>4</v>
      </c>
      <c r="G20" s="17">
        <v>5</v>
      </c>
      <c r="H20" s="35">
        <v>6</v>
      </c>
      <c r="I20" s="28" t="s">
        <v>1</v>
      </c>
      <c r="J20" s="34" t="s">
        <v>60</v>
      </c>
    </row>
    <row r="21" spans="1:10" x14ac:dyDescent="0.25">
      <c r="A21" s="4" t="s">
        <v>2</v>
      </c>
      <c r="B21" s="3" t="s">
        <v>13</v>
      </c>
      <c r="C21" s="21" t="s">
        <v>12</v>
      </c>
      <c r="D21" s="2">
        <v>1</v>
      </c>
      <c r="E21" s="2">
        <v>2</v>
      </c>
      <c r="F21" s="2">
        <v>2</v>
      </c>
      <c r="G21" s="2">
        <v>2</v>
      </c>
      <c r="H21" s="3">
        <v>2</v>
      </c>
      <c r="I21" s="29">
        <f t="shared" ref="I21:I26" si="4">SUM(C21:H21)</f>
        <v>9</v>
      </c>
      <c r="J21" s="33">
        <f t="shared" ref="J21:J26" si="5">AVERAGE(C21:H21)</f>
        <v>1.8</v>
      </c>
    </row>
    <row r="22" spans="1:10" x14ac:dyDescent="0.25">
      <c r="A22" s="9" t="s">
        <v>3</v>
      </c>
      <c r="B22" s="18" t="s">
        <v>8</v>
      </c>
      <c r="C22" s="22">
        <v>1</v>
      </c>
      <c r="D22" s="11" t="s">
        <v>12</v>
      </c>
      <c r="E22" s="10">
        <v>2</v>
      </c>
      <c r="F22" s="10">
        <v>2</v>
      </c>
      <c r="G22" s="10">
        <v>1</v>
      </c>
      <c r="H22" s="18">
        <v>2</v>
      </c>
      <c r="I22" s="37">
        <f t="shared" si="4"/>
        <v>8</v>
      </c>
      <c r="J22" s="31">
        <f t="shared" si="5"/>
        <v>1.6</v>
      </c>
    </row>
    <row r="23" spans="1:10" x14ac:dyDescent="0.25">
      <c r="A23" s="9" t="s">
        <v>4</v>
      </c>
      <c r="B23" s="18" t="s">
        <v>40</v>
      </c>
      <c r="C23" s="22">
        <v>0</v>
      </c>
      <c r="D23" s="10">
        <v>0</v>
      </c>
      <c r="E23" s="11" t="s">
        <v>12</v>
      </c>
      <c r="F23" s="10">
        <v>2</v>
      </c>
      <c r="G23" s="10">
        <v>2</v>
      </c>
      <c r="H23" s="18">
        <v>2</v>
      </c>
      <c r="I23" s="37">
        <f t="shared" si="4"/>
        <v>6</v>
      </c>
      <c r="J23" s="31">
        <f t="shared" si="5"/>
        <v>1.2</v>
      </c>
    </row>
    <row r="24" spans="1:10" x14ac:dyDescent="0.25">
      <c r="A24" s="9" t="s">
        <v>5</v>
      </c>
      <c r="B24" s="18" t="s">
        <v>41</v>
      </c>
      <c r="C24" s="22">
        <v>0</v>
      </c>
      <c r="D24" s="10">
        <v>0</v>
      </c>
      <c r="E24" s="10">
        <v>0</v>
      </c>
      <c r="F24" s="11" t="s">
        <v>12</v>
      </c>
      <c r="G24" s="10">
        <v>2</v>
      </c>
      <c r="H24" s="18">
        <v>2</v>
      </c>
      <c r="I24" s="37">
        <f t="shared" si="4"/>
        <v>4</v>
      </c>
      <c r="J24" s="31">
        <f t="shared" si="5"/>
        <v>0.8</v>
      </c>
    </row>
    <row r="25" spans="1:10" x14ac:dyDescent="0.25">
      <c r="A25" s="9" t="s">
        <v>6</v>
      </c>
      <c r="B25" s="18" t="s">
        <v>9</v>
      </c>
      <c r="C25" s="22">
        <v>0</v>
      </c>
      <c r="D25" s="10">
        <v>1</v>
      </c>
      <c r="E25" s="10">
        <v>0</v>
      </c>
      <c r="F25" s="10">
        <v>0</v>
      </c>
      <c r="G25" s="11" t="s">
        <v>12</v>
      </c>
      <c r="H25" s="18">
        <v>2</v>
      </c>
      <c r="I25" s="37">
        <f t="shared" si="4"/>
        <v>3</v>
      </c>
      <c r="J25" s="31">
        <f t="shared" si="5"/>
        <v>0.6</v>
      </c>
    </row>
    <row r="26" spans="1:10" ht="18.75" thickBot="1" x14ac:dyDescent="0.3">
      <c r="A26" s="13" t="s">
        <v>7</v>
      </c>
      <c r="B26" s="19" t="s">
        <v>39</v>
      </c>
      <c r="C26" s="23">
        <v>0</v>
      </c>
      <c r="D26" s="14">
        <v>0</v>
      </c>
      <c r="E26" s="14">
        <v>0</v>
      </c>
      <c r="F26" s="14">
        <v>0</v>
      </c>
      <c r="G26" s="14">
        <v>0</v>
      </c>
      <c r="H26" s="36" t="s">
        <v>12</v>
      </c>
      <c r="I26" s="38">
        <f t="shared" si="4"/>
        <v>0</v>
      </c>
      <c r="J26" s="32">
        <f t="shared" si="5"/>
        <v>0</v>
      </c>
    </row>
  </sheetData>
  <mergeCells count="5">
    <mergeCell ref="A20:B20"/>
    <mergeCell ref="A4:B4"/>
    <mergeCell ref="A1:I1"/>
    <mergeCell ref="A2:I2"/>
    <mergeCell ref="A12:B1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3" workbookViewId="0">
      <selection sqref="A1:C1"/>
    </sheetView>
  </sheetViews>
  <sheetFormatPr defaultRowHeight="18" x14ac:dyDescent="0.25"/>
  <cols>
    <col min="1" max="1" width="25.7109375" style="1" customWidth="1"/>
    <col min="2" max="2" width="2.7109375" style="1" customWidth="1"/>
    <col min="3" max="3" width="25.7109375" style="1" customWidth="1"/>
    <col min="4" max="4" width="7.7109375" style="7" customWidth="1"/>
    <col min="5" max="16384" width="9.140625" style="1"/>
  </cols>
  <sheetData>
    <row r="1" spans="1:4" x14ac:dyDescent="0.25">
      <c r="A1" s="42" t="s">
        <v>49</v>
      </c>
      <c r="B1" s="42"/>
      <c r="C1" s="42"/>
      <c r="D1" s="26"/>
    </row>
    <row r="2" spans="1:4" x14ac:dyDescent="0.25">
      <c r="A2" s="25"/>
      <c r="B2" s="25"/>
      <c r="C2" s="25"/>
      <c r="D2" s="26"/>
    </row>
    <row r="3" spans="1:4" x14ac:dyDescent="0.25">
      <c r="A3" s="42" t="s">
        <v>17</v>
      </c>
      <c r="B3" s="42"/>
      <c r="C3" s="42"/>
      <c r="D3" s="25"/>
    </row>
    <row r="4" spans="1:4" x14ac:dyDescent="0.25">
      <c r="A4" s="1" t="s">
        <v>32</v>
      </c>
      <c r="B4" s="1" t="s">
        <v>0</v>
      </c>
      <c r="C4" s="1" t="s">
        <v>43</v>
      </c>
      <c r="D4" s="7" t="s">
        <v>14</v>
      </c>
    </row>
    <row r="5" spans="1:4" x14ac:dyDescent="0.25">
      <c r="A5" s="1" t="s">
        <v>30</v>
      </c>
      <c r="B5" s="1" t="s">
        <v>0</v>
      </c>
      <c r="C5" s="1" t="s">
        <v>44</v>
      </c>
      <c r="D5" s="7" t="s">
        <v>16</v>
      </c>
    </row>
    <row r="6" spans="1:4" x14ac:dyDescent="0.25">
      <c r="A6" s="1" t="s">
        <v>31</v>
      </c>
      <c r="B6" s="1" t="s">
        <v>0</v>
      </c>
      <c r="C6" s="1" t="s">
        <v>45</v>
      </c>
      <c r="D6" s="7" t="s">
        <v>15</v>
      </c>
    </row>
    <row r="8" spans="1:4" x14ac:dyDescent="0.25">
      <c r="A8" s="42" t="s">
        <v>18</v>
      </c>
      <c r="B8" s="42"/>
      <c r="C8" s="42"/>
      <c r="D8" s="25"/>
    </row>
    <row r="9" spans="1:4" x14ac:dyDescent="0.25">
      <c r="A9" s="1" t="s">
        <v>32</v>
      </c>
      <c r="B9" s="1" t="s">
        <v>0</v>
      </c>
      <c r="C9" s="1" t="s">
        <v>46</v>
      </c>
      <c r="D9" s="7" t="s">
        <v>15</v>
      </c>
    </row>
    <row r="10" spans="1:4" x14ac:dyDescent="0.25">
      <c r="A10" s="1" t="s">
        <v>33</v>
      </c>
      <c r="B10" s="1" t="s">
        <v>0</v>
      </c>
      <c r="C10" s="1" t="s">
        <v>47</v>
      </c>
      <c r="D10" s="7" t="s">
        <v>15</v>
      </c>
    </row>
    <row r="11" spans="1:4" x14ac:dyDescent="0.25">
      <c r="A11" s="1" t="s">
        <v>34</v>
      </c>
      <c r="B11" s="1" t="s">
        <v>0</v>
      </c>
      <c r="C11" s="1" t="s">
        <v>45</v>
      </c>
      <c r="D11" s="7" t="s">
        <v>15</v>
      </c>
    </row>
    <row r="13" spans="1:4" x14ac:dyDescent="0.25">
      <c r="A13" s="42" t="s">
        <v>19</v>
      </c>
      <c r="B13" s="42"/>
      <c r="C13" s="42"/>
      <c r="D13" s="25"/>
    </row>
    <row r="14" spans="1:4" x14ac:dyDescent="0.25">
      <c r="A14" s="1" t="s">
        <v>30</v>
      </c>
      <c r="B14" s="1" t="s">
        <v>0</v>
      </c>
      <c r="C14" s="1" t="s">
        <v>43</v>
      </c>
      <c r="D14" s="7" t="s">
        <v>14</v>
      </c>
    </row>
    <row r="15" spans="1:4" x14ac:dyDescent="0.25">
      <c r="A15" s="1" t="s">
        <v>31</v>
      </c>
      <c r="B15" s="1" t="s">
        <v>0</v>
      </c>
      <c r="C15" s="1" t="s">
        <v>48</v>
      </c>
      <c r="D15" s="7" t="s">
        <v>16</v>
      </c>
    </row>
    <row r="16" spans="1:4" x14ac:dyDescent="0.25">
      <c r="A16" s="1" t="s">
        <v>29</v>
      </c>
      <c r="B16" s="1" t="s">
        <v>0</v>
      </c>
      <c r="C16" s="1" t="s">
        <v>44</v>
      </c>
      <c r="D16" s="7" t="s">
        <v>14</v>
      </c>
    </row>
    <row r="18" spans="1:4" x14ac:dyDescent="0.25">
      <c r="A18" s="42" t="s">
        <v>20</v>
      </c>
      <c r="B18" s="42"/>
      <c r="C18" s="42"/>
      <c r="D18" s="25"/>
    </row>
    <row r="19" spans="1:4" x14ac:dyDescent="0.25">
      <c r="A19" s="1" t="s">
        <v>32</v>
      </c>
      <c r="B19" s="1" t="s">
        <v>0</v>
      </c>
      <c r="C19" s="1" t="s">
        <v>45</v>
      </c>
      <c r="D19" s="7" t="s">
        <v>15</v>
      </c>
    </row>
    <row r="20" spans="1:4" x14ac:dyDescent="0.25">
      <c r="A20" s="1" t="s">
        <v>30</v>
      </c>
      <c r="B20" s="1" t="s">
        <v>0</v>
      </c>
      <c r="C20" s="1" t="s">
        <v>47</v>
      </c>
      <c r="D20" s="7" t="s">
        <v>14</v>
      </c>
    </row>
    <row r="21" spans="1:4" x14ac:dyDescent="0.25">
      <c r="A21" s="1" t="s">
        <v>34</v>
      </c>
      <c r="B21" s="1" t="s">
        <v>0</v>
      </c>
      <c r="C21" s="1" t="s">
        <v>44</v>
      </c>
      <c r="D21" s="7" t="s">
        <v>15</v>
      </c>
    </row>
    <row r="23" spans="1:4" x14ac:dyDescent="0.25">
      <c r="A23" s="42" t="s">
        <v>21</v>
      </c>
      <c r="B23" s="42"/>
      <c r="C23" s="42"/>
      <c r="D23" s="25"/>
    </row>
    <row r="24" spans="1:4" x14ac:dyDescent="0.25">
      <c r="A24" s="1" t="s">
        <v>31</v>
      </c>
      <c r="B24" s="1" t="s">
        <v>0</v>
      </c>
      <c r="C24" s="1" t="s">
        <v>43</v>
      </c>
      <c r="D24" s="7" t="s">
        <v>14</v>
      </c>
    </row>
    <row r="25" spans="1:4" x14ac:dyDescent="0.25">
      <c r="A25" s="1" t="s">
        <v>29</v>
      </c>
      <c r="B25" s="1" t="s">
        <v>0</v>
      </c>
      <c r="C25" s="1" t="s">
        <v>46</v>
      </c>
      <c r="D25" s="7" t="s">
        <v>16</v>
      </c>
    </row>
    <row r="26" spans="1:4" x14ac:dyDescent="0.25">
      <c r="A26" s="1" t="s">
        <v>33</v>
      </c>
      <c r="B26" s="1" t="s">
        <v>0</v>
      </c>
      <c r="C26" s="1" t="s">
        <v>48</v>
      </c>
      <c r="D26" s="7" t="s">
        <v>15</v>
      </c>
    </row>
  </sheetData>
  <mergeCells count="6">
    <mergeCell ref="A18:C18"/>
    <mergeCell ref="A23:C23"/>
    <mergeCell ref="A1:C1"/>
    <mergeCell ref="A3:C3"/>
    <mergeCell ref="A8:C8"/>
    <mergeCell ref="A13:C13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C1"/>
    </sheetView>
  </sheetViews>
  <sheetFormatPr defaultRowHeight="18" x14ac:dyDescent="0.25"/>
  <cols>
    <col min="1" max="1" width="25.7109375" style="1" customWidth="1"/>
    <col min="2" max="2" width="2.7109375" style="1" customWidth="1"/>
    <col min="3" max="3" width="25.7109375" style="1" customWidth="1"/>
    <col min="4" max="4" width="7.7109375" style="7" customWidth="1"/>
    <col min="5" max="16384" width="9.140625" style="1"/>
  </cols>
  <sheetData>
    <row r="1" spans="1:4" x14ac:dyDescent="0.25">
      <c r="A1" s="42" t="s">
        <v>55</v>
      </c>
      <c r="B1" s="42"/>
      <c r="C1" s="42"/>
      <c r="D1" s="26"/>
    </row>
    <row r="2" spans="1:4" x14ac:dyDescent="0.25">
      <c r="A2" s="25"/>
      <c r="B2" s="25"/>
      <c r="C2" s="25"/>
      <c r="D2" s="26"/>
    </row>
    <row r="3" spans="1:4" x14ac:dyDescent="0.25">
      <c r="A3" s="42" t="s">
        <v>17</v>
      </c>
      <c r="B3" s="42"/>
      <c r="C3" s="42"/>
      <c r="D3" s="25"/>
    </row>
    <row r="4" spans="1:4" x14ac:dyDescent="0.25">
      <c r="A4" s="1" t="s">
        <v>39</v>
      </c>
      <c r="B4" s="1" t="s">
        <v>0</v>
      </c>
      <c r="C4" s="1" t="s">
        <v>50</v>
      </c>
      <c r="D4" s="7" t="s">
        <v>15</v>
      </c>
    </row>
    <row r="5" spans="1:4" x14ac:dyDescent="0.25">
      <c r="A5" s="1" t="s">
        <v>22</v>
      </c>
      <c r="B5" s="1" t="s">
        <v>0</v>
      </c>
      <c r="C5" s="1" t="s">
        <v>51</v>
      </c>
      <c r="D5" s="7" t="s">
        <v>14</v>
      </c>
    </row>
    <row r="6" spans="1:4" x14ac:dyDescent="0.25">
      <c r="A6" s="1" t="s">
        <v>37</v>
      </c>
      <c r="B6" s="1" t="s">
        <v>0</v>
      </c>
      <c r="C6" s="1" t="s">
        <v>52</v>
      </c>
      <c r="D6" s="7" t="s">
        <v>16</v>
      </c>
    </row>
    <row r="8" spans="1:4" x14ac:dyDescent="0.25">
      <c r="A8" s="42" t="s">
        <v>18</v>
      </c>
      <c r="B8" s="42"/>
      <c r="C8" s="42"/>
      <c r="D8" s="25"/>
    </row>
    <row r="9" spans="1:4" x14ac:dyDescent="0.25">
      <c r="A9" s="1" t="s">
        <v>39</v>
      </c>
      <c r="B9" s="1" t="s">
        <v>0</v>
      </c>
      <c r="C9" s="1" t="s">
        <v>24</v>
      </c>
      <c r="D9" s="7" t="s">
        <v>15</v>
      </c>
    </row>
    <row r="10" spans="1:4" x14ac:dyDescent="0.25">
      <c r="A10" s="1" t="s">
        <v>38</v>
      </c>
      <c r="B10" s="1" t="s">
        <v>0</v>
      </c>
      <c r="C10" s="1" t="s">
        <v>53</v>
      </c>
      <c r="D10" s="7" t="s">
        <v>14</v>
      </c>
    </row>
    <row r="11" spans="1:4" x14ac:dyDescent="0.25">
      <c r="A11" s="1" t="s">
        <v>35</v>
      </c>
      <c r="B11" s="1" t="s">
        <v>0</v>
      </c>
      <c r="C11" s="1" t="s">
        <v>52</v>
      </c>
      <c r="D11" s="7" t="s">
        <v>15</v>
      </c>
    </row>
    <row r="13" spans="1:4" x14ac:dyDescent="0.25">
      <c r="A13" s="42" t="s">
        <v>19</v>
      </c>
      <c r="B13" s="42"/>
      <c r="C13" s="42"/>
      <c r="D13" s="25"/>
    </row>
    <row r="14" spans="1:4" x14ac:dyDescent="0.25">
      <c r="A14" s="1" t="s">
        <v>22</v>
      </c>
      <c r="B14" s="1" t="s">
        <v>0</v>
      </c>
      <c r="C14" s="1" t="s">
        <v>50</v>
      </c>
      <c r="D14" s="7" t="s">
        <v>15</v>
      </c>
    </row>
    <row r="15" spans="1:4" x14ac:dyDescent="0.25">
      <c r="A15" s="1" t="s">
        <v>37</v>
      </c>
      <c r="B15" s="1" t="s">
        <v>0</v>
      </c>
      <c r="C15" s="1" t="s">
        <v>54</v>
      </c>
      <c r="D15" s="7" t="s">
        <v>14</v>
      </c>
    </row>
    <row r="16" spans="1:4" x14ac:dyDescent="0.25">
      <c r="A16" s="1" t="s">
        <v>36</v>
      </c>
      <c r="B16" s="1" t="s">
        <v>0</v>
      </c>
      <c r="C16" s="1" t="s">
        <v>51</v>
      </c>
      <c r="D16" s="7" t="s">
        <v>14</v>
      </c>
    </row>
    <row r="18" spans="1:4" x14ac:dyDescent="0.25">
      <c r="A18" s="42" t="s">
        <v>20</v>
      </c>
      <c r="B18" s="42"/>
      <c r="C18" s="42"/>
      <c r="D18" s="25"/>
    </row>
    <row r="19" spans="1:4" x14ac:dyDescent="0.25">
      <c r="A19" s="1" t="s">
        <v>39</v>
      </c>
      <c r="B19" s="1" t="s">
        <v>0</v>
      </c>
      <c r="C19" s="1" t="s">
        <v>52</v>
      </c>
      <c r="D19" s="7" t="s">
        <v>15</v>
      </c>
    </row>
    <row r="20" spans="1:4" x14ac:dyDescent="0.25">
      <c r="A20" s="1" t="s">
        <v>22</v>
      </c>
      <c r="B20" s="1" t="s">
        <v>0</v>
      </c>
      <c r="C20" s="1" t="s">
        <v>53</v>
      </c>
      <c r="D20" s="7" t="s">
        <v>15</v>
      </c>
    </row>
    <row r="21" spans="1:4" x14ac:dyDescent="0.25">
      <c r="A21" s="1" t="s">
        <v>35</v>
      </c>
      <c r="B21" s="1" t="s">
        <v>0</v>
      </c>
      <c r="C21" s="1" t="s">
        <v>51</v>
      </c>
      <c r="D21" s="7" t="s">
        <v>14</v>
      </c>
    </row>
    <row r="23" spans="1:4" x14ac:dyDescent="0.25">
      <c r="A23" s="42" t="s">
        <v>21</v>
      </c>
      <c r="B23" s="42"/>
      <c r="C23" s="42"/>
      <c r="D23" s="25"/>
    </row>
    <row r="24" spans="1:4" x14ac:dyDescent="0.25">
      <c r="A24" s="1" t="s">
        <v>37</v>
      </c>
      <c r="B24" s="1" t="s">
        <v>0</v>
      </c>
      <c r="C24" s="1" t="s">
        <v>50</v>
      </c>
      <c r="D24" s="7" t="s">
        <v>15</v>
      </c>
    </row>
    <row r="25" spans="1:4" x14ac:dyDescent="0.25">
      <c r="A25" s="1" t="s">
        <v>36</v>
      </c>
      <c r="B25" s="1" t="s">
        <v>0</v>
      </c>
      <c r="C25" s="1" t="s">
        <v>24</v>
      </c>
      <c r="D25" s="7" t="s">
        <v>15</v>
      </c>
    </row>
    <row r="26" spans="1:4" x14ac:dyDescent="0.25">
      <c r="A26" s="1" t="s">
        <v>38</v>
      </c>
      <c r="B26" s="1" t="s">
        <v>0</v>
      </c>
      <c r="C26" s="1" t="s">
        <v>54</v>
      </c>
      <c r="D26" s="7" t="s">
        <v>14</v>
      </c>
    </row>
  </sheetData>
  <mergeCells count="6">
    <mergeCell ref="A18:C18"/>
    <mergeCell ref="A23:C23"/>
    <mergeCell ref="A1:C1"/>
    <mergeCell ref="A3:C3"/>
    <mergeCell ref="A8:C8"/>
    <mergeCell ref="A13:C13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C1"/>
    </sheetView>
  </sheetViews>
  <sheetFormatPr defaultRowHeight="18" x14ac:dyDescent="0.25"/>
  <cols>
    <col min="1" max="1" width="25.7109375" style="1" customWidth="1"/>
    <col min="2" max="2" width="2.7109375" style="1" customWidth="1"/>
    <col min="3" max="3" width="25.7109375" style="1" customWidth="1"/>
    <col min="4" max="4" width="7.7109375" style="7" customWidth="1"/>
    <col min="5" max="16384" width="9.140625" style="1"/>
  </cols>
  <sheetData>
    <row r="1" spans="1:4" x14ac:dyDescent="0.25">
      <c r="A1" s="42" t="s">
        <v>58</v>
      </c>
      <c r="B1" s="42"/>
      <c r="C1" s="42"/>
      <c r="D1" s="26"/>
    </row>
    <row r="2" spans="1:4" x14ac:dyDescent="0.25">
      <c r="A2" s="25"/>
      <c r="B2" s="25"/>
      <c r="C2" s="25"/>
      <c r="D2" s="26"/>
    </row>
    <row r="3" spans="1:4" x14ac:dyDescent="0.25">
      <c r="A3" s="42" t="s">
        <v>17</v>
      </c>
      <c r="B3" s="42"/>
      <c r="C3" s="42"/>
      <c r="D3" s="25"/>
    </row>
    <row r="4" spans="1:4" x14ac:dyDescent="0.25">
      <c r="A4" s="1" t="s">
        <v>40</v>
      </c>
      <c r="B4" s="1" t="s">
        <v>0</v>
      </c>
      <c r="C4" s="1" t="s">
        <v>54</v>
      </c>
      <c r="D4" s="7" t="s">
        <v>14</v>
      </c>
    </row>
    <row r="5" spans="1:4" x14ac:dyDescent="0.25">
      <c r="A5" s="1" t="s">
        <v>41</v>
      </c>
      <c r="B5" s="1" t="s">
        <v>0</v>
      </c>
      <c r="C5" s="1" t="s">
        <v>23</v>
      </c>
      <c r="D5" s="7" t="s">
        <v>15</v>
      </c>
    </row>
    <row r="6" spans="1:4" x14ac:dyDescent="0.25">
      <c r="A6" s="1" t="s">
        <v>9</v>
      </c>
      <c r="B6" s="1" t="s">
        <v>0</v>
      </c>
      <c r="C6" s="1" t="s">
        <v>25</v>
      </c>
      <c r="D6" s="7" t="s">
        <v>16</v>
      </c>
    </row>
    <row r="8" spans="1:4" x14ac:dyDescent="0.25">
      <c r="A8" s="42" t="s">
        <v>18</v>
      </c>
      <c r="B8" s="42"/>
      <c r="C8" s="42"/>
      <c r="D8" s="25"/>
    </row>
    <row r="9" spans="1:4" x14ac:dyDescent="0.25">
      <c r="A9" s="1" t="s">
        <v>40</v>
      </c>
      <c r="B9" s="1" t="s">
        <v>0</v>
      </c>
      <c r="C9" s="1" t="s">
        <v>56</v>
      </c>
      <c r="D9" s="7" t="s">
        <v>14</v>
      </c>
    </row>
    <row r="10" spans="1:4" x14ac:dyDescent="0.25">
      <c r="A10" s="1" t="s">
        <v>13</v>
      </c>
      <c r="B10" s="1" t="s">
        <v>0</v>
      </c>
      <c r="C10" s="1" t="s">
        <v>26</v>
      </c>
      <c r="D10" s="7" t="s">
        <v>14</v>
      </c>
    </row>
    <row r="11" spans="1:4" x14ac:dyDescent="0.25">
      <c r="A11" s="1" t="s">
        <v>39</v>
      </c>
      <c r="B11" s="1" t="s">
        <v>0</v>
      </c>
      <c r="C11" s="1" t="s">
        <v>25</v>
      </c>
      <c r="D11" s="7" t="s">
        <v>15</v>
      </c>
    </row>
    <row r="13" spans="1:4" x14ac:dyDescent="0.25">
      <c r="A13" s="42" t="s">
        <v>19</v>
      </c>
      <c r="B13" s="42"/>
      <c r="C13" s="42"/>
      <c r="D13" s="25"/>
    </row>
    <row r="14" spans="1:4" x14ac:dyDescent="0.25">
      <c r="A14" s="1" t="s">
        <v>41</v>
      </c>
      <c r="B14" s="1" t="s">
        <v>0</v>
      </c>
      <c r="C14" s="1" t="s">
        <v>54</v>
      </c>
      <c r="D14" s="7" t="s">
        <v>14</v>
      </c>
    </row>
    <row r="15" spans="1:4" x14ac:dyDescent="0.25">
      <c r="A15" s="1" t="s">
        <v>9</v>
      </c>
      <c r="B15" s="1" t="s">
        <v>0</v>
      </c>
      <c r="C15" s="1" t="s">
        <v>57</v>
      </c>
      <c r="D15" s="7" t="s">
        <v>15</v>
      </c>
    </row>
    <row r="16" spans="1:4" x14ac:dyDescent="0.25">
      <c r="A16" s="1" t="s">
        <v>8</v>
      </c>
      <c r="B16" s="1" t="s">
        <v>0</v>
      </c>
      <c r="C16" s="1" t="s">
        <v>23</v>
      </c>
      <c r="D16" s="7" t="s">
        <v>16</v>
      </c>
    </row>
    <row r="18" spans="1:4" x14ac:dyDescent="0.25">
      <c r="A18" s="42" t="s">
        <v>20</v>
      </c>
      <c r="B18" s="42"/>
      <c r="C18" s="42"/>
      <c r="D18" s="25"/>
    </row>
    <row r="19" spans="1:4" x14ac:dyDescent="0.25">
      <c r="A19" s="1" t="s">
        <v>40</v>
      </c>
      <c r="B19" s="1" t="s">
        <v>0</v>
      </c>
      <c r="C19" s="1" t="s">
        <v>25</v>
      </c>
      <c r="D19" s="7" t="s">
        <v>15</v>
      </c>
    </row>
    <row r="20" spans="1:4" x14ac:dyDescent="0.25">
      <c r="A20" s="1" t="s">
        <v>41</v>
      </c>
      <c r="B20" s="1" t="s">
        <v>0</v>
      </c>
      <c r="C20" s="1" t="s">
        <v>26</v>
      </c>
      <c r="D20" s="7" t="s">
        <v>14</v>
      </c>
    </row>
    <row r="21" spans="1:4" x14ac:dyDescent="0.25">
      <c r="A21" s="1" t="s">
        <v>39</v>
      </c>
      <c r="B21" s="1" t="s">
        <v>0</v>
      </c>
      <c r="C21" s="1" t="s">
        <v>23</v>
      </c>
      <c r="D21" s="7" t="s">
        <v>15</v>
      </c>
    </row>
    <row r="23" spans="1:4" x14ac:dyDescent="0.25">
      <c r="A23" s="42" t="s">
        <v>21</v>
      </c>
      <c r="B23" s="42"/>
      <c r="C23" s="42"/>
      <c r="D23" s="25"/>
    </row>
    <row r="24" spans="1:4" x14ac:dyDescent="0.25">
      <c r="A24" s="1" t="s">
        <v>9</v>
      </c>
      <c r="B24" s="1" t="s">
        <v>0</v>
      </c>
      <c r="C24" s="1" t="s">
        <v>54</v>
      </c>
      <c r="D24" s="7" t="s">
        <v>14</v>
      </c>
    </row>
    <row r="25" spans="1:4" x14ac:dyDescent="0.25">
      <c r="A25" s="1" t="s">
        <v>8</v>
      </c>
      <c r="B25" s="1" t="s">
        <v>0</v>
      </c>
      <c r="C25" s="1" t="s">
        <v>56</v>
      </c>
      <c r="D25" s="7" t="s">
        <v>14</v>
      </c>
    </row>
    <row r="26" spans="1:4" x14ac:dyDescent="0.25">
      <c r="A26" s="1" t="s">
        <v>13</v>
      </c>
      <c r="B26" s="1" t="s">
        <v>0</v>
      </c>
      <c r="C26" s="1" t="s">
        <v>57</v>
      </c>
      <c r="D26" s="7" t="s">
        <v>14</v>
      </c>
    </row>
  </sheetData>
  <mergeCells count="6">
    <mergeCell ref="A18:C18"/>
    <mergeCell ref="A23:C23"/>
    <mergeCell ref="A1:C1"/>
    <mergeCell ref="A3:C3"/>
    <mergeCell ref="A8:C8"/>
    <mergeCell ref="A13:C13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sqref="A1:C1"/>
    </sheetView>
  </sheetViews>
  <sheetFormatPr defaultRowHeight="18" x14ac:dyDescent="0.25"/>
  <cols>
    <col min="1" max="1" width="25.7109375" style="1" customWidth="1"/>
    <col min="2" max="2" width="2.140625" style="1" bestFit="1" customWidth="1"/>
    <col min="3" max="3" width="25.7109375" style="1" customWidth="1"/>
    <col min="4" max="4" width="5.42578125" style="8" customWidth="1"/>
    <col min="5" max="16384" width="9.140625" style="1"/>
  </cols>
  <sheetData>
    <row r="1" spans="1:4" x14ac:dyDescent="0.25">
      <c r="A1" s="42" t="s">
        <v>59</v>
      </c>
      <c r="B1" s="42"/>
      <c r="C1" s="42"/>
    </row>
    <row r="3" spans="1:4" x14ac:dyDescent="0.25">
      <c r="A3" s="1" t="s">
        <v>29</v>
      </c>
      <c r="B3" s="1" t="s">
        <v>0</v>
      </c>
      <c r="C3" s="1" t="s">
        <v>13</v>
      </c>
      <c r="D3" s="8" t="s">
        <v>14</v>
      </c>
    </row>
  </sheetData>
  <mergeCells count="1">
    <mergeCell ref="A1:C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EINDSTAND</vt:lpstr>
      <vt:lpstr>Uitslagen cat. A</vt:lpstr>
      <vt:lpstr>Uitslagen cat. B</vt:lpstr>
      <vt:lpstr>Uitslagen cat. C</vt:lpstr>
      <vt:lpstr>Barrage</vt:lpstr>
    </vt:vector>
  </TitlesOfParts>
  <Company>Damclub IJmjuiden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Uitslagen Kerst de Jongtoernooi 2011</dc:subject>
  <dc:creator>Jack van Buuren</dc:creator>
  <dc:description>Openingstoernooi DCIJ seizoen 2011/2012. Kampioen Casper Remeijer. Speeltijd 5 min. + 3 sec.</dc:description>
  <cp:lastModifiedBy>CLP</cp:lastModifiedBy>
  <cp:lastPrinted>2011-08-21T20:51:30Z</cp:lastPrinted>
  <dcterms:created xsi:type="dcterms:W3CDTF">2010-10-12T09:31:35Z</dcterms:created>
  <dcterms:modified xsi:type="dcterms:W3CDTF">2017-01-24T18:38:25Z</dcterms:modified>
  <cp:category>Sneldamtoenooi DCIJ 5 min. + 3 sec.</cp:category>
</cp:coreProperties>
</file>